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-RN\User(RN)\2026 (RN)\FORMULARE PLATĂ TARIF CALCULATE_2026\"/>
    </mc:Choice>
  </mc:AlternateContent>
  <xr:revisionPtr revIDLastSave="0" documentId="13_ncr:1_{E5217DB8-946F-4EFC-920E-44B6336165FD}" xr6:coauthVersionLast="47" xr6:coauthVersionMax="47" xr10:uidLastSave="{00000000-0000-0000-0000-000000000000}"/>
  <workbookProtection workbookAlgorithmName="SHA-512" workbookHashValue="SDxFJtcIxdjMgBs73PGavnqFxm+3Gsf6ktdBAkvXxehf9J02LHv+jJJ6uT2WHdepUGyVLKCxA3SqFqqGKJrJEA==" workbookSaltValue="KsaZhWp1e04GqLOd4xrmyQ==" workbookSpinCount="100000" lockStructure="1"/>
  <bookViews>
    <workbookView xWindow="525" yWindow="660" windowWidth="28260" windowHeight="14940" xr2:uid="{00000000-000D-0000-FFFF-FFFF00000000}"/>
  </bookViews>
  <sheets>
    <sheet name="FPT" sheetId="4" r:id="rId1"/>
    <sheet name="Tip echip." sheetId="1" state="hidden" r:id="rId2"/>
  </sheets>
  <definedNames>
    <definedName name="_xlnm.Print_Area" localSheetId="0">FPT!$A$1:$R$84</definedName>
  </definedNames>
  <calcPr calcId="191029"/>
</workbook>
</file>

<file path=xl/calcChain.xml><?xml version="1.0" encoding="utf-8"?>
<calcChain xmlns="http://schemas.openxmlformats.org/spreadsheetml/2006/main">
  <c r="O8" i="4" l="1"/>
  <c r="R8" i="4" s="1"/>
  <c r="O13" i="4" l="1"/>
  <c r="R13" i="4" s="1"/>
  <c r="O12" i="4"/>
  <c r="R12" i="4" s="1"/>
  <c r="O11" i="4"/>
  <c r="R11" i="4" s="1"/>
  <c r="O9" i="4"/>
  <c r="R7" i="4"/>
  <c r="R9" i="4" s="1"/>
  <c r="L14" i="4" l="1"/>
</calcChain>
</file>

<file path=xl/sharedStrings.xml><?xml version="1.0" encoding="utf-8"?>
<sst xmlns="http://schemas.openxmlformats.org/spreadsheetml/2006/main" count="65" uniqueCount="58">
  <si>
    <t>Șorț</t>
  </si>
  <si>
    <t>Vestă</t>
  </si>
  <si>
    <t>Fustă</t>
  </si>
  <si>
    <t>Protecție tiroidă</t>
  </si>
  <si>
    <t>Protecție gonade</t>
  </si>
  <si>
    <t>Ochelari</t>
  </si>
  <si>
    <t>Mănuși</t>
  </si>
  <si>
    <t>Protecție ovare</t>
  </si>
  <si>
    <t>Poziția OMS  3467/2022</t>
  </si>
  <si>
    <t>Încercări dispozitive medicale</t>
  </si>
  <si>
    <t>Evaluarea documentației în vederea emiterii buletinului de verificare periodică</t>
  </si>
  <si>
    <t>Emiterea sau modificarea avizului de utilizare/buletinului de verificare periodică</t>
  </si>
  <si>
    <t>Eliberarea la cererea solicitantului a unui exemplar original al raportului de încercări</t>
  </si>
  <si>
    <t xml:space="preserve">Solicitant / Beneficiar: </t>
  </si>
  <si>
    <t>Adresa sediului:</t>
  </si>
  <si>
    <t>Adresa locului de utilizare a DM:</t>
  </si>
  <si>
    <t>Cont IBAN / Banca:</t>
  </si>
  <si>
    <t>Nr. crt.</t>
  </si>
  <si>
    <t>Denumire dispozitiv medical</t>
  </si>
  <si>
    <t>Tip / Model</t>
  </si>
  <si>
    <t>Firma / Țara producătoare</t>
  </si>
  <si>
    <t>Seria / An fabricație</t>
  </si>
  <si>
    <t xml:space="preserve">Persoana cu evidența dispozitivelor medicale: </t>
  </si>
  <si>
    <t>Mobil / E-mail:</t>
  </si>
  <si>
    <t xml:space="preserve">Data </t>
  </si>
  <si>
    <t>Nr. înreg. la Reg. Comerţului/Cod fiscal:</t>
  </si>
  <si>
    <t>6.9</t>
  </si>
  <si>
    <t>6.10</t>
  </si>
  <si>
    <t>6.11</t>
  </si>
  <si>
    <t>6.12</t>
  </si>
  <si>
    <t>Denumirea unității sanitare:</t>
  </si>
  <si>
    <t>Verificări pentru autorizare/reautorizare CNCAN (30% din tariful de bază)</t>
  </si>
  <si>
    <r>
      <t xml:space="preserve">1.   Acest formular se transmite în format electronic la adresa de e-mail </t>
    </r>
    <r>
      <rPr>
        <b/>
        <sz val="11"/>
        <color rgb="FF0000FF"/>
        <rFont val="Times New Roman"/>
        <family val="1"/>
      </rPr>
      <t>registratura@anm.ro</t>
    </r>
    <r>
      <rPr>
        <b/>
        <sz val="9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sau în format letric la registratura ANMDMR din București, str. Av. Sănătescu, nr. 48, sector 1;</t>
    </r>
  </si>
  <si>
    <r>
      <t xml:space="preserve">După înregistrarea formularului plată tarif la Registratura ANMDMR, </t>
    </r>
    <r>
      <rPr>
        <b/>
        <sz val="9"/>
        <color theme="1"/>
        <rFont val="Times New Roman"/>
        <family val="1"/>
      </rPr>
      <t>se transmit</t>
    </r>
    <r>
      <rPr>
        <sz val="9"/>
        <color theme="1"/>
        <rFont val="Times New Roman"/>
        <family val="1"/>
      </rPr>
      <t xml:space="preserve"> pe adresa de email </t>
    </r>
    <r>
      <rPr>
        <b/>
        <sz val="11"/>
        <color rgb="FF0000FF"/>
        <rFont val="Times New Roman"/>
        <family val="1"/>
      </rPr>
      <t>dtl@anm.ro</t>
    </r>
    <r>
      <rPr>
        <sz val="9"/>
        <color theme="1"/>
        <rFont val="Times New Roman"/>
        <family val="1"/>
      </rPr>
      <t xml:space="preserve"> sau prin accesarea platformei ANMDMR prin link-ul:</t>
    </r>
    <r>
      <rPr>
        <b/>
        <sz val="11"/>
        <color rgb="FF0000FF"/>
        <rFont val="Times New Roman"/>
        <family val="1"/>
      </rPr>
      <t xml:space="preserve"> https://www.anm.ro/upload/</t>
    </r>
    <r>
      <rPr>
        <b/>
        <sz val="9"/>
        <rFont val="Times New Roman"/>
        <family val="1"/>
      </rPr>
      <t xml:space="preserve"> următoarele documente:</t>
    </r>
  </si>
  <si>
    <t>-</t>
  </si>
  <si>
    <t xml:space="preserve">      NOTĂ: </t>
  </si>
  <si>
    <t>Număr                   DM</t>
  </si>
  <si>
    <t xml:space="preserve">30% din  </t>
  </si>
  <si>
    <t>tariful de bază</t>
  </si>
  <si>
    <t>Suma                    de                       plată</t>
  </si>
  <si>
    <t>TOTAL:</t>
  </si>
  <si>
    <t>6.1</t>
  </si>
  <si>
    <t>6.4</t>
  </si>
  <si>
    <t>Încercări de electrosecuritate pentru dispozitive electromedicale, inclusiv cele conexe dispozitivelor medicale generatoare de radiații</t>
  </si>
  <si>
    <t>Autorizaţie sanitară, valabilă, emisă de Direcţia de Sănătate Publică/ Laboratorul de Igiena Radiațiilor Ionizante pentru locul de utilizare al dispozitivelor medicale</t>
  </si>
  <si>
    <t>Autorizaţie de utilizare / Certificat de înregistrare, valabil, emis de CNCAN</t>
  </si>
  <si>
    <t>Buletin de verificare tehnică, valabil, emis de un operator economic avizat de ANMDMR şi autorizat de CNCAN</t>
  </si>
  <si>
    <t>Încercări conform criteriilor de acceptabilitate CNCAN pentru: Rx fix post grafie, Rx fix post scopie-grafie, Rx fix două posturi, Rx mobil grafie, Rx mobil scopie-grafie cu braț C (inclusiv litotriptor), Rx mamografie, Rx Angiografie</t>
  </si>
  <si>
    <t>FORMULAR PLATĂ TARIF ÎNCERCĂRI DISPOZITIVE MEDICALE</t>
  </si>
  <si>
    <t>Nume și prenume, semnatură:</t>
  </si>
  <si>
    <t>Nume, prenume și semnătura reprezentantului legal</t>
  </si>
  <si>
    <t>Telefon / Fax / E-mail:</t>
  </si>
  <si>
    <t>EMITERE BULETIN DE VERIFICARE PERIODICĂ</t>
  </si>
  <si>
    <t>CERERE EMITERE BULETIN DE VERIFICARE PERIODICĂ DISPOZITIVE MEDICALE</t>
  </si>
  <si>
    <t>pentru Rx fix post grafie, Rx fix post scopie-grafie, Rx fix două posturi, Rx mobil grafie, Rx mobil scopie-grafie cu braț C (inclusiv                                                     litotriptor), Rx mamografie</t>
  </si>
  <si>
    <t>pentru Rx fix post grafie, Rx fix post scopie-grafie, Rx fix două posturi, Rx mobil grafie, Rx mobil scopie-grafie cu braț C (inclusiv                                                        litotriptor), RX mamografie</t>
  </si>
  <si>
    <t xml:space="preserve">Cuantum                           Tarif                                     Indexat 2026          LEI / DM                                    </t>
  </si>
  <si>
    <r>
      <t xml:space="preserve">2. </t>
    </r>
    <r>
      <rPr>
        <b/>
        <sz val="9"/>
        <color rgb="FF000000"/>
        <rFont val="Times New Roman"/>
        <family val="1"/>
      </rPr>
      <t>Pentru prestarea serviciilor prevăzute la punctele 6.1, 6.4 și 6.9 este necesară deplasarea la locul de utilizare.</t>
    </r>
    <r>
      <rPr>
        <sz val="9"/>
        <color rgb="FF000000"/>
        <rFont val="Times New Roman"/>
        <family val="1"/>
      </rPr>
      <t xml:space="preserve"> Cheltuielile de deplasare, respectiv de cazare şi transport, fac obiectul unei facturi fiscale și vor fi suportate de către solicitant.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</si>
</sst>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lei&quot;_-;\-* #,##0.00\ &quot;lei&quot;_-;_-* &quot;-&quot;??\ &quot;lei&quot;_-;_-@_-"/>
    <numFmt numFmtId="164" formatCode="#,##0.00_ ;\-#,##0.00\ "/>
  </numFmts>
  <fonts count="12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1"/>
      <color rgb="FF0000FF"/>
      <name val="Times New Roman"/>
      <family val="1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sz val="9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3" fillId="0" borderId="0" xfId="0" applyFont="1"/>
    <xf numFmtId="0" fontId="3" fillId="3" borderId="0" xfId="0" applyFont="1" applyFill="1"/>
    <xf numFmtId="0" fontId="0" fillId="3" borderId="0" xfId="0" applyFill="1"/>
    <xf numFmtId="0" fontId="1" fillId="3" borderId="0" xfId="0" applyFont="1" applyFill="1" applyAlignment="1">
      <alignment horizontal="center" vertical="center" wrapText="1"/>
    </xf>
    <xf numFmtId="0" fontId="4" fillId="3" borderId="0" xfId="0" applyFont="1" applyFill="1"/>
    <xf numFmtId="0" fontId="4" fillId="3" borderId="24" xfId="0" applyFont="1" applyFill="1" applyBorder="1"/>
    <xf numFmtId="1" fontId="2" fillId="2" borderId="7" xfId="0" applyNumberFormat="1" applyFont="1" applyFill="1" applyBorder="1" applyAlignment="1">
      <alignment horizontal="center" vertical="center" wrapText="1"/>
    </xf>
    <xf numFmtId="1" fontId="2" fillId="3" borderId="0" xfId="0" applyNumberFormat="1" applyFont="1" applyFill="1" applyAlignment="1">
      <alignment horizontal="center" vertical="center" wrapText="1"/>
    </xf>
    <xf numFmtId="2" fontId="2" fillId="3" borderId="0" xfId="0" applyNumberFormat="1" applyFont="1" applyFill="1" applyAlignment="1">
      <alignment horizontal="center" vertical="center" wrapText="1"/>
    </xf>
    <xf numFmtId="44" fontId="1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justify" vertical="center"/>
    </xf>
    <xf numFmtId="0" fontId="4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left" vertical="distributed" wrapText="1"/>
    </xf>
    <xf numFmtId="0" fontId="10" fillId="3" borderId="0" xfId="0" applyFont="1" applyFill="1"/>
    <xf numFmtId="0" fontId="1" fillId="3" borderId="9" xfId="0" applyFont="1" applyFill="1" applyBorder="1" applyAlignment="1">
      <alignment vertical="center" wrapText="1"/>
    </xf>
    <xf numFmtId="0" fontId="3" fillId="0" borderId="7" xfId="0" applyFont="1" applyBorder="1" applyAlignment="1" applyProtection="1">
      <alignment horizontal="justify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4" fillId="5" borderId="30" xfId="0" applyFont="1" applyFill="1" applyBorder="1" applyAlignment="1">
      <alignment horizontal="left" vertical="center" wrapText="1"/>
    </xf>
    <xf numFmtId="0" fontId="9" fillId="4" borderId="7" xfId="0" applyFont="1" applyFill="1" applyBorder="1" applyAlignment="1" applyProtection="1">
      <alignment horizontal="left"/>
      <protection locked="0"/>
    </xf>
    <xf numFmtId="0" fontId="8" fillId="4" borderId="11" xfId="0" applyFont="1" applyFill="1" applyBorder="1" applyAlignment="1" applyProtection="1">
      <alignment horizontal="left" vertical="center" wrapText="1"/>
      <protection locked="0"/>
    </xf>
    <xf numFmtId="0" fontId="3" fillId="4" borderId="18" xfId="0" applyFont="1" applyFill="1" applyBorder="1" applyAlignment="1" applyProtection="1">
      <alignment horizontal="left" vertical="center" wrapText="1"/>
      <protection locked="0"/>
    </xf>
    <xf numFmtId="0" fontId="3" fillId="4" borderId="15" xfId="0" applyFont="1" applyFill="1" applyBorder="1" applyAlignment="1" applyProtection="1">
      <alignment horizontal="left" vertical="center" wrapText="1"/>
      <protection locked="0"/>
    </xf>
    <xf numFmtId="0" fontId="3" fillId="4" borderId="19" xfId="0" applyFont="1" applyFill="1" applyBorder="1" applyAlignment="1" applyProtection="1">
      <alignment horizontal="left" vertical="center" wrapText="1"/>
      <protection locked="0"/>
    </xf>
    <xf numFmtId="0" fontId="3" fillId="4" borderId="20" xfId="0" applyFont="1" applyFill="1" applyBorder="1" applyAlignment="1" applyProtection="1">
      <alignment horizontal="left" vertical="center" wrapText="1"/>
      <protection locked="0"/>
    </xf>
    <xf numFmtId="0" fontId="3" fillId="4" borderId="24" xfId="0" applyFont="1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 applyProtection="1">
      <alignment horizontal="left" vertical="center" wrapText="1"/>
      <protection locked="0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4" borderId="8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justify" vertical="center" wrapText="1"/>
    </xf>
    <xf numFmtId="0" fontId="3" fillId="3" borderId="17" xfId="0" applyFont="1" applyFill="1" applyBorder="1" applyAlignment="1">
      <alignment horizontal="justify" vertical="center" wrapText="1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left" vertical="center" wrapText="1"/>
      <protection locked="0"/>
    </xf>
    <xf numFmtId="0" fontId="3" fillId="4" borderId="10" xfId="0" applyFont="1" applyFill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4" fontId="3" fillId="4" borderId="8" xfId="0" applyNumberFormat="1" applyFont="1" applyFill="1" applyBorder="1" applyAlignment="1" applyProtection="1">
      <alignment horizontal="left" vertical="center"/>
      <protection locked="0"/>
    </xf>
    <xf numFmtId="14" fontId="3" fillId="4" borderId="9" xfId="0" applyNumberFormat="1" applyFont="1" applyFill="1" applyBorder="1" applyAlignment="1" applyProtection="1">
      <alignment horizontal="left" vertical="center"/>
      <protection locked="0"/>
    </xf>
    <xf numFmtId="14" fontId="3" fillId="4" borderId="10" xfId="0" applyNumberFormat="1" applyFont="1" applyFill="1" applyBorder="1" applyAlignment="1" applyProtection="1">
      <alignment horizontal="left" vertical="center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/>
    </xf>
    <xf numFmtId="0" fontId="3" fillId="3" borderId="24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0" fontId="2" fillId="5" borderId="26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justify" vertical="distributed" wrapText="1"/>
    </xf>
    <xf numFmtId="0" fontId="2" fillId="0" borderId="7" xfId="0" applyFont="1" applyBorder="1" applyAlignment="1">
      <alignment horizontal="center" vertical="center" wrapText="1"/>
    </xf>
    <xf numFmtId="0" fontId="4" fillId="5" borderId="8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4" fillId="5" borderId="10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9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49" fontId="2" fillId="0" borderId="18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left" vertical="center" wrapText="1"/>
    </xf>
    <xf numFmtId="0" fontId="1" fillId="5" borderId="10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 applyProtection="1">
      <alignment horizontal="justify" vertical="center" wrapText="1"/>
      <protection locked="0"/>
    </xf>
    <xf numFmtId="0" fontId="2" fillId="4" borderId="8" xfId="0" applyFont="1" applyFill="1" applyBorder="1" applyAlignment="1" applyProtection="1">
      <alignment horizontal="justify" vertical="center" wrapText="1"/>
      <protection locked="0"/>
    </xf>
    <xf numFmtId="0" fontId="2" fillId="4" borderId="9" xfId="0" applyFont="1" applyFill="1" applyBorder="1" applyAlignment="1" applyProtection="1">
      <alignment horizontal="justify" vertical="center" wrapText="1"/>
      <protection locked="0"/>
    </xf>
    <xf numFmtId="0" fontId="2" fillId="4" borderId="10" xfId="0" applyFont="1" applyFill="1" applyBorder="1" applyAlignment="1" applyProtection="1">
      <alignment horizontal="justify" vertical="center" wrapText="1"/>
      <protection locked="0"/>
    </xf>
    <xf numFmtId="0" fontId="1" fillId="0" borderId="1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0" fillId="3" borderId="15" xfId="0" applyFill="1" applyBorder="1" applyAlignment="1">
      <alignment horizontal="center"/>
    </xf>
    <xf numFmtId="0" fontId="1" fillId="0" borderId="22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4" borderId="17" xfId="0" applyFont="1" applyFill="1" applyBorder="1" applyAlignment="1" applyProtection="1">
      <alignment horizontal="justify" vertical="center" wrapText="1"/>
      <protection locked="0"/>
    </xf>
    <xf numFmtId="0" fontId="3" fillId="4" borderId="8" xfId="0" applyFont="1" applyFill="1" applyBorder="1" applyAlignment="1" applyProtection="1">
      <alignment horizontal="justify" vertical="center" wrapText="1"/>
      <protection locked="0"/>
    </xf>
    <xf numFmtId="0" fontId="3" fillId="4" borderId="9" xfId="0" applyFont="1" applyFill="1" applyBorder="1" applyAlignment="1" applyProtection="1">
      <alignment horizontal="justify" vertical="center" wrapText="1"/>
      <protection locked="0"/>
    </xf>
    <xf numFmtId="0" fontId="3" fillId="4" borderId="10" xfId="0" applyFont="1" applyFill="1" applyBorder="1" applyAlignment="1" applyProtection="1">
      <alignment horizontal="justify" vertical="center" wrapText="1"/>
      <protection locked="0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left" vertical="center" wrapText="1"/>
    </xf>
    <xf numFmtId="0" fontId="1" fillId="5" borderId="13" xfId="0" applyFont="1" applyFill="1" applyBorder="1" applyAlignment="1">
      <alignment horizontal="left" vertical="center" wrapText="1"/>
    </xf>
    <xf numFmtId="0" fontId="1" fillId="5" borderId="14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" fontId="2" fillId="0" borderId="18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1" fontId="2" fillId="0" borderId="19" xfId="0" applyNumberFormat="1" applyFont="1" applyBorder="1" applyAlignment="1">
      <alignment horizontal="center" vertical="center" wrapText="1"/>
    </xf>
    <xf numFmtId="1" fontId="2" fillId="0" borderId="20" xfId="0" applyNumberFormat="1" applyFont="1" applyBorder="1" applyAlignment="1">
      <alignment horizontal="center" vertical="center" wrapText="1"/>
    </xf>
    <xf numFmtId="1" fontId="2" fillId="0" borderId="24" xfId="0" applyNumberFormat="1" applyFont="1" applyBorder="1" applyAlignment="1">
      <alignment horizontal="center" vertical="center" wrapText="1"/>
    </xf>
    <xf numFmtId="1" fontId="2" fillId="0" borderId="21" xfId="0" applyNumberFormat="1" applyFont="1" applyBorder="1" applyAlignment="1">
      <alignment horizontal="center" vertical="center" wrapText="1"/>
    </xf>
    <xf numFmtId="2" fontId="2" fillId="2" borderId="17" xfId="0" applyNumberFormat="1" applyFont="1" applyFill="1" applyBorder="1" applyAlignment="1">
      <alignment horizontal="center" vertical="center" wrapText="1"/>
    </xf>
    <xf numFmtId="2" fontId="2" fillId="2" borderId="11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CC04A-CF01-4178-A134-BB0AF26F6CD5}">
  <dimension ref="A1:XFA246"/>
  <sheetViews>
    <sheetView tabSelected="1" zoomScale="115" zoomScaleNormal="115" workbookViewId="0">
      <selection activeCell="O7" sqref="O7:Q7"/>
    </sheetView>
  </sheetViews>
  <sheetFormatPr defaultColWidth="0" defaultRowHeight="15" zeroHeight="1" x14ac:dyDescent="0.25"/>
  <cols>
    <col min="1" max="1" width="4" customWidth="1"/>
    <col min="2" max="2" width="4.7109375" customWidth="1"/>
    <col min="3" max="3" width="9.140625" customWidth="1"/>
    <col min="4" max="4" width="7.7109375" customWidth="1"/>
    <col min="5" max="5" width="4.28515625" customWidth="1"/>
    <col min="6" max="6" width="2.140625" customWidth="1"/>
    <col min="7" max="7" width="5.42578125" customWidth="1"/>
    <col min="8" max="8" width="12.28515625" customWidth="1"/>
    <col min="9" max="9" width="4.85546875" customWidth="1"/>
    <col min="10" max="10" width="13" customWidth="1"/>
    <col min="11" max="11" width="1.28515625" customWidth="1"/>
    <col min="12" max="13" width="3" customWidth="1"/>
    <col min="14" max="14" width="3.140625" customWidth="1"/>
    <col min="15" max="15" width="3.28515625" customWidth="1"/>
    <col min="16" max="16" width="1.28515625" customWidth="1"/>
    <col min="17" max="17" width="1.5703125" customWidth="1"/>
    <col min="18" max="18" width="12.7109375" customWidth="1"/>
    <col min="19" max="19" width="5.140625" style="3" customWidth="1"/>
    <col min="20" max="20" width="10.7109375" style="3" hidden="1" customWidth="1"/>
    <col min="21" max="21" width="9" style="3" hidden="1" customWidth="1"/>
    <col min="22" max="23" width="9.140625" style="3" hidden="1" customWidth="1"/>
    <col min="24" max="24" width="4.42578125" style="3" hidden="1" customWidth="1"/>
    <col min="25" max="29" width="9.140625" hidden="1"/>
    <col min="16382" max="16384" width="9.140625" hidden="1"/>
  </cols>
  <sheetData>
    <row r="1" spans="1:19" ht="16.5" customHeight="1" thickTop="1" x14ac:dyDescent="0.25">
      <c r="A1" s="133" t="s">
        <v>48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5"/>
    </row>
    <row r="2" spans="1:19" ht="22.5" customHeight="1" x14ac:dyDescent="0.25">
      <c r="A2" s="86" t="s">
        <v>54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8"/>
      <c r="S2" s="4"/>
    </row>
    <row r="3" spans="1:19" ht="15.75" thickBot="1" x14ac:dyDescent="0.3">
      <c r="A3" s="143" t="s">
        <v>52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5"/>
      <c r="S3" s="4"/>
    </row>
    <row r="4" spans="1:19" ht="6.75" customHeight="1" thickTop="1" x14ac:dyDescent="0.2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5"/>
    </row>
    <row r="5" spans="1:19" ht="34.5" customHeight="1" x14ac:dyDescent="0.25">
      <c r="A5" s="29" t="s">
        <v>8</v>
      </c>
      <c r="B5" s="30"/>
      <c r="C5" s="29" t="s">
        <v>9</v>
      </c>
      <c r="D5" s="117"/>
      <c r="E5" s="117"/>
      <c r="F5" s="117"/>
      <c r="G5" s="117"/>
      <c r="H5" s="117"/>
      <c r="I5" s="117"/>
      <c r="J5" s="117"/>
      <c r="K5" s="136" t="s">
        <v>56</v>
      </c>
      <c r="L5" s="137"/>
      <c r="M5" s="137"/>
      <c r="N5" s="138"/>
      <c r="O5" s="29" t="s">
        <v>36</v>
      </c>
      <c r="P5" s="117"/>
      <c r="Q5" s="30"/>
      <c r="R5" s="146" t="s">
        <v>39</v>
      </c>
      <c r="S5" s="4"/>
    </row>
    <row r="6" spans="1:19" ht="22.5" customHeight="1" x14ac:dyDescent="0.25">
      <c r="A6" s="31"/>
      <c r="B6" s="32"/>
      <c r="C6" s="31"/>
      <c r="D6" s="118"/>
      <c r="E6" s="118"/>
      <c r="F6" s="118"/>
      <c r="G6" s="118"/>
      <c r="H6" s="118"/>
      <c r="I6" s="118"/>
      <c r="J6" s="118"/>
      <c r="K6" s="139"/>
      <c r="L6" s="140"/>
      <c r="M6" s="140"/>
      <c r="N6" s="141"/>
      <c r="O6" s="31"/>
      <c r="P6" s="118"/>
      <c r="Q6" s="32"/>
      <c r="R6" s="123"/>
      <c r="S6" s="4"/>
    </row>
    <row r="7" spans="1:19" ht="26.25" customHeight="1" x14ac:dyDescent="0.25">
      <c r="A7" s="89" t="s">
        <v>41</v>
      </c>
      <c r="B7" s="90"/>
      <c r="C7" s="75" t="s">
        <v>43</v>
      </c>
      <c r="D7" s="76"/>
      <c r="E7" s="76"/>
      <c r="F7" s="76"/>
      <c r="G7" s="76"/>
      <c r="H7" s="76"/>
      <c r="I7" s="76"/>
      <c r="J7" s="76"/>
      <c r="K7" s="53">
        <v>312</v>
      </c>
      <c r="L7" s="54"/>
      <c r="M7" s="54"/>
      <c r="N7" s="55"/>
      <c r="O7" s="50">
        <v>0</v>
      </c>
      <c r="P7" s="51"/>
      <c r="Q7" s="52"/>
      <c r="R7" s="7">
        <f>K7*O7</f>
        <v>0</v>
      </c>
      <c r="S7" s="8"/>
    </row>
    <row r="8" spans="1:19" ht="35.25" customHeight="1" x14ac:dyDescent="0.25">
      <c r="A8" s="89" t="s">
        <v>42</v>
      </c>
      <c r="B8" s="90"/>
      <c r="C8" s="75" t="s">
        <v>47</v>
      </c>
      <c r="D8" s="76"/>
      <c r="E8" s="76"/>
      <c r="F8" s="76"/>
      <c r="G8" s="76"/>
      <c r="H8" s="76"/>
      <c r="I8" s="76"/>
      <c r="J8" s="76"/>
      <c r="K8" s="53">
        <v>1251</v>
      </c>
      <c r="L8" s="54"/>
      <c r="M8" s="54"/>
      <c r="N8" s="55"/>
      <c r="O8" s="47">
        <f>O7</f>
        <v>0</v>
      </c>
      <c r="P8" s="48"/>
      <c r="Q8" s="49"/>
      <c r="R8" s="7">
        <f>K8*O8</f>
        <v>0</v>
      </c>
      <c r="S8" s="8"/>
    </row>
    <row r="9" spans="1:19" x14ac:dyDescent="0.25">
      <c r="A9" s="103" t="s">
        <v>26</v>
      </c>
      <c r="B9" s="104"/>
      <c r="C9" s="77" t="s">
        <v>31</v>
      </c>
      <c r="D9" s="78"/>
      <c r="E9" s="78"/>
      <c r="F9" s="78"/>
      <c r="G9" s="78"/>
      <c r="H9" s="78"/>
      <c r="I9" s="78"/>
      <c r="J9" s="78"/>
      <c r="K9" s="107" t="s">
        <v>37</v>
      </c>
      <c r="L9" s="108"/>
      <c r="M9" s="108"/>
      <c r="N9" s="109"/>
      <c r="O9" s="147">
        <f>O7</f>
        <v>0</v>
      </c>
      <c r="P9" s="148"/>
      <c r="Q9" s="149"/>
      <c r="R9" s="153">
        <f>(R7+R8)*0.3</f>
        <v>0</v>
      </c>
      <c r="S9" s="9"/>
    </row>
    <row r="10" spans="1:19" ht="11.25" customHeight="1" x14ac:dyDescent="0.25">
      <c r="A10" s="105"/>
      <c r="B10" s="106"/>
      <c r="C10" s="79"/>
      <c r="D10" s="80"/>
      <c r="E10" s="80"/>
      <c r="F10" s="80"/>
      <c r="G10" s="80"/>
      <c r="H10" s="80"/>
      <c r="I10" s="80"/>
      <c r="J10" s="80"/>
      <c r="K10" s="83" t="s">
        <v>38</v>
      </c>
      <c r="L10" s="84"/>
      <c r="M10" s="84"/>
      <c r="N10" s="85"/>
      <c r="O10" s="150"/>
      <c r="P10" s="151"/>
      <c r="Q10" s="152"/>
      <c r="R10" s="154"/>
      <c r="S10" s="9"/>
    </row>
    <row r="11" spans="1:19" ht="15" customHeight="1" x14ac:dyDescent="0.25">
      <c r="A11" s="89" t="s">
        <v>27</v>
      </c>
      <c r="B11" s="90"/>
      <c r="C11" s="81" t="s">
        <v>10</v>
      </c>
      <c r="D11" s="82"/>
      <c r="E11" s="82"/>
      <c r="F11" s="82"/>
      <c r="G11" s="82"/>
      <c r="H11" s="82"/>
      <c r="I11" s="82"/>
      <c r="J11" s="82"/>
      <c r="K11" s="53">
        <v>62</v>
      </c>
      <c r="L11" s="54"/>
      <c r="M11" s="54"/>
      <c r="N11" s="55"/>
      <c r="O11" s="47">
        <f>O7</f>
        <v>0</v>
      </c>
      <c r="P11" s="48"/>
      <c r="Q11" s="49"/>
      <c r="R11" s="7">
        <f>K11*O11</f>
        <v>0</v>
      </c>
      <c r="S11" s="8"/>
    </row>
    <row r="12" spans="1:19" ht="15" customHeight="1" x14ac:dyDescent="0.25">
      <c r="A12" s="89" t="s">
        <v>28</v>
      </c>
      <c r="B12" s="90"/>
      <c r="C12" s="81" t="s">
        <v>11</v>
      </c>
      <c r="D12" s="82"/>
      <c r="E12" s="82"/>
      <c r="F12" s="82"/>
      <c r="G12" s="82"/>
      <c r="H12" s="82"/>
      <c r="I12" s="82"/>
      <c r="J12" s="82"/>
      <c r="K12" s="53">
        <v>25</v>
      </c>
      <c r="L12" s="54"/>
      <c r="M12" s="54"/>
      <c r="N12" s="55"/>
      <c r="O12" s="47">
        <f>O7</f>
        <v>0</v>
      </c>
      <c r="P12" s="48"/>
      <c r="Q12" s="49"/>
      <c r="R12" s="7">
        <f>K12*O12</f>
        <v>0</v>
      </c>
      <c r="S12" s="8"/>
    </row>
    <row r="13" spans="1:19" x14ac:dyDescent="0.25">
      <c r="A13" s="89" t="s">
        <v>29</v>
      </c>
      <c r="B13" s="90"/>
      <c r="C13" s="56" t="s">
        <v>12</v>
      </c>
      <c r="D13" s="57"/>
      <c r="E13" s="57"/>
      <c r="F13" s="57"/>
      <c r="G13" s="57"/>
      <c r="H13" s="57"/>
      <c r="I13" s="57"/>
      <c r="J13" s="57"/>
      <c r="K13" s="53">
        <v>49</v>
      </c>
      <c r="L13" s="54"/>
      <c r="M13" s="54"/>
      <c r="N13" s="55"/>
      <c r="O13" s="47">
        <f>O7</f>
        <v>0</v>
      </c>
      <c r="P13" s="48"/>
      <c r="Q13" s="49"/>
      <c r="R13" s="7">
        <f>K13*O13</f>
        <v>0</v>
      </c>
      <c r="S13" s="8"/>
    </row>
    <row r="14" spans="1:19" ht="15" customHeight="1" x14ac:dyDescent="0.25">
      <c r="A14" s="101"/>
      <c r="B14" s="102"/>
      <c r="C14" s="65" t="s">
        <v>40</v>
      </c>
      <c r="D14" s="65"/>
      <c r="E14" s="65"/>
      <c r="F14" s="65"/>
      <c r="G14" s="65"/>
      <c r="H14" s="65"/>
      <c r="I14" s="65"/>
      <c r="J14" s="66"/>
      <c r="K14" s="24"/>
      <c r="L14" s="63">
        <f>SUM(R7:R13)</f>
        <v>0</v>
      </c>
      <c r="M14" s="63"/>
      <c r="N14" s="63"/>
      <c r="O14" s="63"/>
      <c r="P14" s="63"/>
      <c r="Q14" s="63"/>
      <c r="R14" s="64"/>
      <c r="S14" s="10"/>
    </row>
    <row r="15" spans="1:19" s="3" customFormat="1" ht="6" customHeight="1" x14ac:dyDescent="0.25"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1"/>
    </row>
    <row r="16" spans="1:19" ht="15" customHeight="1" x14ac:dyDescent="0.25">
      <c r="A16" s="110" t="s">
        <v>35</v>
      </c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2"/>
      <c r="S16" s="13"/>
    </row>
    <row r="17" spans="1:19" ht="24" customHeight="1" x14ac:dyDescent="0.25">
      <c r="A17" s="62" t="s">
        <v>32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14"/>
    </row>
    <row r="18" spans="1:19" ht="24" customHeight="1" x14ac:dyDescent="0.25">
      <c r="A18" s="61" t="s">
        <v>57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15"/>
    </row>
    <row r="19" spans="1:19" x14ac:dyDescent="0.25">
      <c r="A19" s="93" t="s">
        <v>13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5"/>
      <c r="S19" s="16"/>
    </row>
    <row r="20" spans="1:19" ht="11.25" customHeight="1" x14ac:dyDescent="0.25">
      <c r="A20" s="96" t="s">
        <v>30</v>
      </c>
      <c r="B20" s="96"/>
      <c r="C20" s="96"/>
      <c r="D20" s="96"/>
      <c r="E20" s="96"/>
      <c r="F20" s="96"/>
      <c r="G20" s="96"/>
      <c r="H20" s="38"/>
      <c r="I20" s="39"/>
      <c r="J20" s="39"/>
      <c r="K20" s="39"/>
      <c r="L20" s="39"/>
      <c r="M20" s="39"/>
      <c r="N20" s="39"/>
      <c r="O20" s="39"/>
      <c r="P20" s="39"/>
      <c r="Q20" s="39"/>
      <c r="R20" s="40"/>
      <c r="S20" s="14"/>
    </row>
    <row r="21" spans="1:19" ht="11.25" customHeight="1" x14ac:dyDescent="0.25">
      <c r="A21" s="96"/>
      <c r="B21" s="96"/>
      <c r="C21" s="96"/>
      <c r="D21" s="96"/>
      <c r="E21" s="96"/>
      <c r="F21" s="96"/>
      <c r="G21" s="96"/>
      <c r="H21" s="41"/>
      <c r="I21" s="42"/>
      <c r="J21" s="42"/>
      <c r="K21" s="42"/>
      <c r="L21" s="42"/>
      <c r="M21" s="42"/>
      <c r="N21" s="42"/>
      <c r="O21" s="42"/>
      <c r="P21" s="42"/>
      <c r="Q21" s="42"/>
      <c r="R21" s="43"/>
      <c r="S21" s="14"/>
    </row>
    <row r="22" spans="1:19" ht="11.25" customHeight="1" x14ac:dyDescent="0.25">
      <c r="A22" s="96" t="s">
        <v>14</v>
      </c>
      <c r="B22" s="96"/>
      <c r="C22" s="96"/>
      <c r="D22" s="96"/>
      <c r="E22" s="96"/>
      <c r="F22" s="96"/>
      <c r="G22" s="96"/>
      <c r="H22" s="38"/>
      <c r="I22" s="39"/>
      <c r="J22" s="39"/>
      <c r="K22" s="39"/>
      <c r="L22" s="39"/>
      <c r="M22" s="39"/>
      <c r="N22" s="39"/>
      <c r="O22" s="39"/>
      <c r="P22" s="39"/>
      <c r="Q22" s="39"/>
      <c r="R22" s="40"/>
      <c r="S22" s="14"/>
    </row>
    <row r="23" spans="1:19" ht="11.25" customHeight="1" x14ac:dyDescent="0.25">
      <c r="A23" s="96"/>
      <c r="B23" s="96"/>
      <c r="C23" s="96"/>
      <c r="D23" s="96"/>
      <c r="E23" s="96"/>
      <c r="F23" s="96"/>
      <c r="G23" s="96"/>
      <c r="H23" s="41"/>
      <c r="I23" s="42"/>
      <c r="J23" s="42"/>
      <c r="K23" s="42"/>
      <c r="L23" s="42"/>
      <c r="M23" s="42"/>
      <c r="N23" s="42"/>
      <c r="O23" s="42"/>
      <c r="P23" s="42"/>
      <c r="Q23" s="42"/>
      <c r="R23" s="43"/>
      <c r="S23" s="14"/>
    </row>
    <row r="24" spans="1:19" ht="11.25" customHeight="1" x14ac:dyDescent="0.25">
      <c r="A24" s="96" t="s">
        <v>15</v>
      </c>
      <c r="B24" s="96"/>
      <c r="C24" s="96"/>
      <c r="D24" s="96"/>
      <c r="E24" s="96"/>
      <c r="F24" s="96"/>
      <c r="G24" s="96"/>
      <c r="H24" s="38"/>
      <c r="I24" s="39"/>
      <c r="J24" s="39"/>
      <c r="K24" s="39"/>
      <c r="L24" s="39"/>
      <c r="M24" s="39"/>
      <c r="N24" s="39"/>
      <c r="O24" s="39"/>
      <c r="P24" s="39"/>
      <c r="Q24" s="39"/>
      <c r="R24" s="40"/>
      <c r="S24" s="14"/>
    </row>
    <row r="25" spans="1:19" ht="11.25" customHeight="1" x14ac:dyDescent="0.25">
      <c r="A25" s="96"/>
      <c r="B25" s="96"/>
      <c r="C25" s="96"/>
      <c r="D25" s="96"/>
      <c r="E25" s="96"/>
      <c r="F25" s="96"/>
      <c r="G25" s="96"/>
      <c r="H25" s="41"/>
      <c r="I25" s="42"/>
      <c r="J25" s="42"/>
      <c r="K25" s="42"/>
      <c r="L25" s="42"/>
      <c r="M25" s="42"/>
      <c r="N25" s="42"/>
      <c r="O25" s="42"/>
      <c r="P25" s="42"/>
      <c r="Q25" s="42"/>
      <c r="R25" s="43"/>
      <c r="S25" s="14"/>
    </row>
    <row r="26" spans="1:19" ht="15" customHeight="1" x14ac:dyDescent="0.25">
      <c r="A26" s="96" t="s">
        <v>51</v>
      </c>
      <c r="B26" s="96"/>
      <c r="C26" s="96"/>
      <c r="D26" s="96"/>
      <c r="E26" s="96"/>
      <c r="F26" s="96"/>
      <c r="G26" s="96"/>
      <c r="H26" s="67"/>
      <c r="I26" s="68"/>
      <c r="J26" s="68"/>
      <c r="K26" s="68"/>
      <c r="L26" s="68"/>
      <c r="M26" s="68"/>
      <c r="N26" s="68"/>
      <c r="O26" s="68"/>
      <c r="P26" s="68"/>
      <c r="Q26" s="68"/>
      <c r="R26" s="69"/>
      <c r="S26" s="14"/>
    </row>
    <row r="27" spans="1:19" ht="15" customHeight="1" x14ac:dyDescent="0.25">
      <c r="A27" s="96" t="s">
        <v>16</v>
      </c>
      <c r="B27" s="96"/>
      <c r="C27" s="96"/>
      <c r="D27" s="96"/>
      <c r="E27" s="96"/>
      <c r="F27" s="96"/>
      <c r="G27" s="96"/>
      <c r="H27" s="67"/>
      <c r="I27" s="68"/>
      <c r="J27" s="68"/>
      <c r="K27" s="68"/>
      <c r="L27" s="68"/>
      <c r="M27" s="68"/>
      <c r="N27" s="68"/>
      <c r="O27" s="68"/>
      <c r="P27" s="68"/>
      <c r="Q27" s="68"/>
      <c r="R27" s="69"/>
      <c r="S27" s="14"/>
    </row>
    <row r="28" spans="1:19" ht="15" customHeight="1" x14ac:dyDescent="0.25">
      <c r="A28" s="96" t="s">
        <v>25</v>
      </c>
      <c r="B28" s="96"/>
      <c r="C28" s="96"/>
      <c r="D28" s="96"/>
      <c r="E28" s="96"/>
      <c r="F28" s="96"/>
      <c r="G28" s="96"/>
      <c r="H28" s="67"/>
      <c r="I28" s="68"/>
      <c r="J28" s="68"/>
      <c r="K28" s="68"/>
      <c r="L28" s="68"/>
      <c r="M28" s="68"/>
      <c r="N28" s="68"/>
      <c r="O28" s="68"/>
      <c r="P28" s="68"/>
      <c r="Q28" s="68"/>
      <c r="R28" s="69"/>
      <c r="S28" s="14"/>
    </row>
    <row r="29" spans="1:19" ht="6" customHeight="1" x14ac:dyDescent="0.25">
      <c r="A29" s="70"/>
      <c r="B29" s="70"/>
      <c r="C29" s="70"/>
      <c r="D29" s="70"/>
      <c r="E29" s="70"/>
      <c r="F29" s="70"/>
      <c r="G29" s="71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</row>
    <row r="30" spans="1:19" x14ac:dyDescent="0.25">
      <c r="A30" s="155" t="s">
        <v>24</v>
      </c>
      <c r="B30" s="155"/>
      <c r="C30" s="155"/>
      <c r="D30" s="155"/>
      <c r="E30" s="155"/>
      <c r="F30" s="155"/>
      <c r="G30" s="155"/>
      <c r="H30" s="72"/>
      <c r="I30" s="73"/>
      <c r="J30" s="73"/>
      <c r="K30" s="73"/>
      <c r="L30" s="73"/>
      <c r="M30" s="73"/>
      <c r="N30" s="73"/>
      <c r="O30" s="73"/>
      <c r="P30" s="73"/>
      <c r="Q30" s="73"/>
      <c r="R30" s="74"/>
      <c r="S30" s="18"/>
    </row>
    <row r="31" spans="1:19" ht="15" customHeight="1" x14ac:dyDescent="0.25">
      <c r="A31" s="100" t="s">
        <v>50</v>
      </c>
      <c r="B31" s="100"/>
      <c r="C31" s="100"/>
      <c r="D31" s="100"/>
      <c r="E31" s="100"/>
      <c r="F31" s="100"/>
      <c r="G31" s="100"/>
      <c r="H31" s="67"/>
      <c r="I31" s="68"/>
      <c r="J31" s="68"/>
      <c r="K31" s="68"/>
      <c r="L31" s="68"/>
      <c r="M31" s="68"/>
      <c r="N31" s="68"/>
      <c r="O31" s="68"/>
      <c r="P31" s="68"/>
      <c r="Q31" s="68"/>
      <c r="R31" s="69"/>
      <c r="S31" s="14"/>
    </row>
    <row r="32" spans="1:19" s="3" customFormat="1" ht="6" customHeight="1" thickBot="1" x14ac:dyDescent="0.3">
      <c r="B32" s="19"/>
      <c r="C32" s="19"/>
      <c r="D32" s="19"/>
      <c r="E32" s="19"/>
      <c r="F32" s="19"/>
      <c r="G32" s="19"/>
      <c r="H32" s="19"/>
      <c r="I32" s="19"/>
      <c r="J32" s="19"/>
      <c r="K32" s="2"/>
      <c r="L32" s="2"/>
      <c r="M32" s="2"/>
      <c r="N32" s="2"/>
      <c r="O32" s="2"/>
      <c r="P32" s="2"/>
      <c r="Q32" s="2"/>
      <c r="R32" s="2"/>
      <c r="S32" s="2"/>
    </row>
    <row r="33" spans="1:19" ht="13.5" customHeight="1" thickTop="1" x14ac:dyDescent="0.25">
      <c r="A33" s="58" t="s">
        <v>53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60"/>
      <c r="S33" s="20"/>
    </row>
    <row r="34" spans="1:19" ht="24" customHeight="1" thickBot="1" x14ac:dyDescent="0.3">
      <c r="A34" s="44" t="s">
        <v>55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6"/>
      <c r="S34" s="20"/>
    </row>
    <row r="35" spans="1:19" ht="18" customHeight="1" thickTop="1" x14ac:dyDescent="0.25">
      <c r="A35" s="123" t="s">
        <v>17</v>
      </c>
      <c r="B35" s="123"/>
      <c r="C35" s="123" t="s">
        <v>18</v>
      </c>
      <c r="D35" s="123"/>
      <c r="E35" s="123"/>
      <c r="F35" s="123"/>
      <c r="G35" s="123" t="s">
        <v>19</v>
      </c>
      <c r="H35" s="123"/>
      <c r="I35" s="120" t="s">
        <v>20</v>
      </c>
      <c r="J35" s="121"/>
      <c r="K35" s="121"/>
      <c r="L35" s="121"/>
      <c r="M35" s="122"/>
      <c r="N35" s="120" t="s">
        <v>21</v>
      </c>
      <c r="O35" s="121"/>
      <c r="P35" s="121"/>
      <c r="Q35" s="121"/>
      <c r="R35" s="122"/>
      <c r="S35" s="4"/>
    </row>
    <row r="36" spans="1:19" ht="23.25" customHeight="1" x14ac:dyDescent="0.25">
      <c r="A36" s="92">
        <v>1</v>
      </c>
      <c r="B36" s="92"/>
      <c r="C36" s="113"/>
      <c r="D36" s="113"/>
      <c r="E36" s="113"/>
      <c r="F36" s="113"/>
      <c r="G36" s="124"/>
      <c r="H36" s="124"/>
      <c r="I36" s="114"/>
      <c r="J36" s="115"/>
      <c r="K36" s="115"/>
      <c r="L36" s="115"/>
      <c r="M36" s="116"/>
      <c r="N36" s="125"/>
      <c r="O36" s="126"/>
      <c r="P36" s="126"/>
      <c r="Q36" s="126"/>
      <c r="R36" s="127"/>
      <c r="S36" s="14"/>
    </row>
    <row r="37" spans="1:19" ht="23.25" customHeight="1" x14ac:dyDescent="0.25">
      <c r="A37" s="92">
        <v>2</v>
      </c>
      <c r="B37" s="92"/>
      <c r="C37" s="113"/>
      <c r="D37" s="113"/>
      <c r="E37" s="113"/>
      <c r="F37" s="113"/>
      <c r="G37" s="113"/>
      <c r="H37" s="113"/>
      <c r="I37" s="114"/>
      <c r="J37" s="115"/>
      <c r="K37" s="115"/>
      <c r="L37" s="115"/>
      <c r="M37" s="116"/>
      <c r="N37" s="125"/>
      <c r="O37" s="126"/>
      <c r="P37" s="126"/>
      <c r="Q37" s="126"/>
      <c r="R37" s="127"/>
      <c r="S37" s="14"/>
    </row>
    <row r="38" spans="1:19" ht="23.25" customHeight="1" x14ac:dyDescent="0.25">
      <c r="A38" s="92">
        <v>3</v>
      </c>
      <c r="B38" s="92"/>
      <c r="C38" s="113"/>
      <c r="D38" s="113"/>
      <c r="E38" s="113"/>
      <c r="F38" s="113"/>
      <c r="G38" s="113"/>
      <c r="H38" s="113"/>
      <c r="I38" s="114"/>
      <c r="J38" s="115"/>
      <c r="K38" s="115"/>
      <c r="L38" s="115"/>
      <c r="M38" s="116"/>
      <c r="N38" s="125"/>
      <c r="O38" s="126"/>
      <c r="P38" s="126"/>
      <c r="Q38" s="126"/>
      <c r="R38" s="127"/>
      <c r="S38" s="14"/>
    </row>
    <row r="39" spans="1:19" ht="23.25" customHeight="1" x14ac:dyDescent="0.25">
      <c r="A39" s="128">
        <v>4</v>
      </c>
      <c r="B39" s="129"/>
      <c r="C39" s="113"/>
      <c r="D39" s="113"/>
      <c r="E39" s="113"/>
      <c r="F39" s="113"/>
      <c r="G39" s="113"/>
      <c r="H39" s="113"/>
      <c r="I39" s="114"/>
      <c r="J39" s="115"/>
      <c r="K39" s="115"/>
      <c r="L39" s="115"/>
      <c r="M39" s="116"/>
      <c r="N39" s="125"/>
      <c r="O39" s="126"/>
      <c r="P39" s="126"/>
      <c r="Q39" s="126"/>
      <c r="R39" s="127"/>
      <c r="S39" s="14"/>
    </row>
    <row r="40" spans="1:19" s="3" customFormat="1" ht="9.75" customHeight="1" x14ac:dyDescent="0.25">
      <c r="A40" s="119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21"/>
    </row>
    <row r="41" spans="1:19" ht="25.5" customHeight="1" x14ac:dyDescent="0.25">
      <c r="A41" s="97" t="s">
        <v>33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9"/>
      <c r="S41" s="14"/>
    </row>
    <row r="42" spans="1:19" ht="23.25" customHeight="1" x14ac:dyDescent="0.25">
      <c r="A42" s="27" t="s">
        <v>34</v>
      </c>
      <c r="B42" s="28"/>
      <c r="C42" s="91" t="s">
        <v>44</v>
      </c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22"/>
    </row>
    <row r="43" spans="1:19" x14ac:dyDescent="0.25">
      <c r="A43" s="27" t="s">
        <v>34</v>
      </c>
      <c r="B43" s="28"/>
      <c r="C43" s="91" t="s">
        <v>45</v>
      </c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22"/>
    </row>
    <row r="44" spans="1:19" x14ac:dyDescent="0.25">
      <c r="A44" s="27" t="s">
        <v>34</v>
      </c>
      <c r="B44" s="28"/>
      <c r="C44" s="91" t="s">
        <v>46</v>
      </c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22"/>
    </row>
    <row r="45" spans="1:19" s="3" customFormat="1" ht="10.5" customHeight="1" thickBot="1" x14ac:dyDescent="0.3"/>
    <row r="46" spans="1:19" ht="13.5" customHeight="1" thickTop="1" thickBot="1" x14ac:dyDescent="0.3">
      <c r="A46" s="33" t="s">
        <v>22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5"/>
    </row>
    <row r="47" spans="1:19" ht="18.75" customHeight="1" thickTop="1" x14ac:dyDescent="0.25">
      <c r="A47" s="142" t="s">
        <v>49</v>
      </c>
      <c r="B47" s="142"/>
      <c r="C47" s="142"/>
      <c r="D47" s="142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</row>
    <row r="48" spans="1:19" ht="19.5" customHeight="1" x14ac:dyDescent="0.25">
      <c r="A48" s="96" t="s">
        <v>23</v>
      </c>
      <c r="B48" s="96"/>
      <c r="C48" s="96"/>
      <c r="D48" s="9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</row>
    <row r="49" spans="1:1638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638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6381" s="1" customFormat="1" ht="12.75" thickBo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16381" s="2" customFormat="1" ht="20.25" customHeight="1" thickTop="1" thickBot="1" x14ac:dyDescent="0.25">
      <c r="A52" s="130"/>
      <c r="B52" s="131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2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</row>
    <row r="53" spans="1:16381" s="2" customFormat="1" ht="25.9" customHeight="1" thickTop="1" x14ac:dyDescent="0.2">
      <c r="A53" s="123" t="s">
        <v>17</v>
      </c>
      <c r="B53" s="123"/>
      <c r="C53" s="123" t="s">
        <v>18</v>
      </c>
      <c r="D53" s="123"/>
      <c r="E53" s="123"/>
      <c r="F53" s="123"/>
      <c r="G53" s="123" t="s">
        <v>19</v>
      </c>
      <c r="H53" s="123"/>
      <c r="I53" s="120" t="s">
        <v>20</v>
      </c>
      <c r="J53" s="121"/>
      <c r="K53" s="121"/>
      <c r="L53" s="121"/>
      <c r="M53" s="122"/>
      <c r="N53" s="120" t="s">
        <v>21</v>
      </c>
      <c r="O53" s="121"/>
      <c r="P53" s="121"/>
      <c r="Q53" s="121"/>
      <c r="R53" s="122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</row>
    <row r="54" spans="1:16381" ht="23.25" customHeight="1" x14ac:dyDescent="0.25">
      <c r="A54" s="26"/>
      <c r="B54" s="26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3"/>
    </row>
    <row r="55" spans="1:16381" ht="23.25" customHeight="1" x14ac:dyDescent="0.25">
      <c r="A55" s="26"/>
      <c r="B55" s="26"/>
      <c r="C55" s="156"/>
      <c r="D55" s="157"/>
      <c r="E55" s="157"/>
      <c r="F55" s="158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3"/>
    </row>
    <row r="56" spans="1:16381" ht="23.25" customHeight="1" x14ac:dyDescent="0.25">
      <c r="A56" s="26"/>
      <c r="B56" s="26"/>
      <c r="C56" s="156"/>
      <c r="D56" s="157"/>
      <c r="E56" s="157"/>
      <c r="F56" s="158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3"/>
    </row>
    <row r="57" spans="1:16381" ht="23.25" customHeight="1" x14ac:dyDescent="0.25">
      <c r="A57" s="26"/>
      <c r="B57" s="26"/>
      <c r="C57" s="156"/>
      <c r="D57" s="157"/>
      <c r="E57" s="157"/>
      <c r="F57" s="158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3"/>
    </row>
    <row r="58" spans="1:16381" ht="23.25" customHeight="1" x14ac:dyDescent="0.25">
      <c r="A58" s="26"/>
      <c r="B58" s="26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3"/>
    </row>
    <row r="59" spans="1:16381" ht="23.25" customHeight="1" x14ac:dyDescent="0.25">
      <c r="A59" s="26"/>
      <c r="B59" s="26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3"/>
    </row>
    <row r="60" spans="1:16381" ht="23.25" customHeight="1" x14ac:dyDescent="0.25">
      <c r="A60" s="26"/>
      <c r="B60" s="26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3"/>
    </row>
    <row r="61" spans="1:16381" ht="23.25" customHeight="1" x14ac:dyDescent="0.25">
      <c r="A61" s="26"/>
      <c r="B61" s="26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3"/>
    </row>
    <row r="62" spans="1:16381" ht="23.25" customHeight="1" x14ac:dyDescent="0.25">
      <c r="A62" s="26"/>
      <c r="B62" s="26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3"/>
    </row>
    <row r="63" spans="1:16381" ht="23.25" customHeight="1" x14ac:dyDescent="0.25">
      <c r="A63" s="26"/>
      <c r="B63" s="26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3"/>
    </row>
    <row r="64" spans="1:16381" ht="23.25" customHeight="1" x14ac:dyDescent="0.25">
      <c r="A64" s="26"/>
      <c r="B64" s="26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3"/>
    </row>
    <row r="65" spans="1:19" ht="23.25" customHeight="1" x14ac:dyDescent="0.25">
      <c r="A65" s="26"/>
      <c r="B65" s="26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3"/>
    </row>
    <row r="66" spans="1:19" ht="23.25" customHeight="1" x14ac:dyDescent="0.25">
      <c r="A66" s="26"/>
      <c r="B66" s="26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3"/>
    </row>
    <row r="67" spans="1:19" ht="23.25" customHeight="1" x14ac:dyDescent="0.25">
      <c r="A67" s="26"/>
      <c r="B67" s="26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3"/>
    </row>
    <row r="68" spans="1:19" ht="23.25" customHeight="1" x14ac:dyDescent="0.25">
      <c r="A68" s="26"/>
      <c r="B68" s="26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3"/>
    </row>
    <row r="69" spans="1:19" ht="23.25" customHeight="1" x14ac:dyDescent="0.25">
      <c r="A69" s="26"/>
      <c r="B69" s="26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3"/>
    </row>
    <row r="70" spans="1:19" ht="23.25" customHeight="1" x14ac:dyDescent="0.25">
      <c r="A70" s="26"/>
      <c r="B70" s="26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3"/>
    </row>
    <row r="71" spans="1:19" ht="23.25" customHeight="1" x14ac:dyDescent="0.25">
      <c r="A71" s="26"/>
      <c r="B71" s="26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3"/>
    </row>
    <row r="72" spans="1:19" ht="23.25" customHeight="1" x14ac:dyDescent="0.25">
      <c r="A72" s="26"/>
      <c r="B72" s="26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3"/>
    </row>
    <row r="73" spans="1:19" ht="23.25" customHeight="1" x14ac:dyDescent="0.25">
      <c r="A73" s="26"/>
      <c r="B73" s="26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3"/>
    </row>
    <row r="74" spans="1:19" ht="23.25" customHeight="1" x14ac:dyDescent="0.25">
      <c r="A74" s="26"/>
      <c r="B74" s="26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3"/>
    </row>
    <row r="75" spans="1:19" ht="23.25" customHeight="1" x14ac:dyDescent="0.25">
      <c r="A75" s="26"/>
      <c r="B75" s="26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3"/>
    </row>
    <row r="76" spans="1:19" ht="23.25" customHeight="1" x14ac:dyDescent="0.25">
      <c r="A76" s="26"/>
      <c r="B76" s="26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3"/>
    </row>
    <row r="77" spans="1:19" ht="23.25" customHeight="1" x14ac:dyDescent="0.25">
      <c r="A77" s="26"/>
      <c r="B77" s="26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3"/>
    </row>
    <row r="78" spans="1:19" ht="23.25" customHeight="1" x14ac:dyDescent="0.25">
      <c r="A78" s="26"/>
      <c r="B78" s="26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3"/>
    </row>
    <row r="79" spans="1:19" ht="23.25" customHeight="1" x14ac:dyDescent="0.25">
      <c r="A79" s="26"/>
      <c r="B79" s="26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3"/>
    </row>
    <row r="80" spans="1:19" ht="23.25" customHeight="1" x14ac:dyDescent="0.25">
      <c r="A80" s="26"/>
      <c r="B80" s="26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3"/>
    </row>
    <row r="81" spans="1:19" ht="23.25" customHeight="1" x14ac:dyDescent="0.25">
      <c r="A81" s="26"/>
      <c r="B81" s="26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3"/>
    </row>
    <row r="82" spans="1:19" ht="23.25" customHeight="1" x14ac:dyDescent="0.25">
      <c r="A82" s="26"/>
      <c r="B82" s="26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3"/>
    </row>
    <row r="83" spans="1:19" ht="23.25" customHeight="1" x14ac:dyDescent="0.25">
      <c r="A83" s="26"/>
      <c r="B83" s="26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3"/>
    </row>
    <row r="84" spans="1:19" ht="23.25" customHeight="1" x14ac:dyDescent="0.25">
      <c r="A84" s="26"/>
      <c r="B84" s="26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3"/>
    </row>
    <row r="85" spans="1:19" ht="14.2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</row>
    <row r="92" spans="1:19" s="3" customFormat="1" x14ac:dyDescent="0.25"/>
    <row r="93" spans="1:19" s="3" customFormat="1" hidden="1" x14ac:dyDescent="0.25"/>
    <row r="94" spans="1:19" s="3" customFormat="1" hidden="1" x14ac:dyDescent="0.25"/>
    <row r="95" spans="1:19" s="3" customFormat="1" hidden="1" x14ac:dyDescent="0.25"/>
    <row r="96" spans="1:19" s="3" customFormat="1" hidden="1" x14ac:dyDescent="0.25"/>
    <row r="97" s="3" customFormat="1" hidden="1" x14ac:dyDescent="0.25"/>
    <row r="98" s="3" customFormat="1" hidden="1" x14ac:dyDescent="0.25"/>
    <row r="99" s="3" customFormat="1" hidden="1" x14ac:dyDescent="0.25"/>
    <row r="100" s="3" customFormat="1" hidden="1" x14ac:dyDescent="0.25"/>
    <row r="101" s="3" customFormat="1" hidden="1" x14ac:dyDescent="0.25"/>
    <row r="102" s="3" customFormat="1" hidden="1" x14ac:dyDescent="0.25"/>
    <row r="103" s="3" customFormat="1" hidden="1" x14ac:dyDescent="0.25"/>
    <row r="104" s="3" customFormat="1" hidden="1" x14ac:dyDescent="0.25"/>
    <row r="105" s="3" customFormat="1" hidden="1" x14ac:dyDescent="0.25"/>
    <row r="106" s="3" customFormat="1" hidden="1" x14ac:dyDescent="0.25"/>
    <row r="107" s="3" customFormat="1" hidden="1" x14ac:dyDescent="0.25"/>
    <row r="108" s="3" customFormat="1" hidden="1" x14ac:dyDescent="0.25"/>
    <row r="109" s="3" customFormat="1" hidden="1" x14ac:dyDescent="0.25"/>
    <row r="110" s="3" customFormat="1" hidden="1" x14ac:dyDescent="0.25"/>
    <row r="111" s="3" customFormat="1" hidden="1" x14ac:dyDescent="0.25"/>
    <row r="112" s="3" customFormat="1" hidden="1" x14ac:dyDescent="0.25"/>
    <row r="113" s="3" customFormat="1" hidden="1" x14ac:dyDescent="0.25"/>
    <row r="114" s="3" customFormat="1" hidden="1" x14ac:dyDescent="0.25"/>
    <row r="115" s="3" customFormat="1" hidden="1" x14ac:dyDescent="0.25"/>
    <row r="116" s="3" customFormat="1" hidden="1" x14ac:dyDescent="0.25"/>
    <row r="117" s="3" customFormat="1" hidden="1" x14ac:dyDescent="0.25"/>
    <row r="118" s="3" customFormat="1" hidden="1" x14ac:dyDescent="0.25"/>
    <row r="119" s="3" customFormat="1" hidden="1" x14ac:dyDescent="0.25"/>
    <row r="120" s="3" customFormat="1" hidden="1" x14ac:dyDescent="0.25"/>
    <row r="121" s="3" customFormat="1" hidden="1" x14ac:dyDescent="0.25"/>
    <row r="122" s="3" customFormat="1" hidden="1" x14ac:dyDescent="0.25"/>
    <row r="123" s="3" customFormat="1" hidden="1" x14ac:dyDescent="0.25"/>
    <row r="124" s="3" customFormat="1" hidden="1" x14ac:dyDescent="0.25"/>
    <row r="125" s="3" customFormat="1" hidden="1" x14ac:dyDescent="0.25"/>
    <row r="126" s="3" customFormat="1" hidden="1" x14ac:dyDescent="0.25"/>
    <row r="127" s="3" customFormat="1" hidden="1" x14ac:dyDescent="0.25"/>
    <row r="128" s="3" customFormat="1" hidden="1" x14ac:dyDescent="0.25"/>
    <row r="129" s="3" customFormat="1" hidden="1" x14ac:dyDescent="0.25"/>
    <row r="130" s="3" customFormat="1" hidden="1" x14ac:dyDescent="0.25"/>
    <row r="131" s="3" customFormat="1" hidden="1" x14ac:dyDescent="0.25"/>
    <row r="132" s="3" customFormat="1" hidden="1" x14ac:dyDescent="0.25"/>
    <row r="133" s="3" customFormat="1" hidden="1" x14ac:dyDescent="0.25"/>
    <row r="134" s="3" customFormat="1" hidden="1" x14ac:dyDescent="0.25"/>
    <row r="135" s="3" customFormat="1" hidden="1" x14ac:dyDescent="0.25"/>
    <row r="136" s="3" customFormat="1" hidden="1" x14ac:dyDescent="0.25"/>
    <row r="137" s="3" customFormat="1" hidden="1" x14ac:dyDescent="0.25"/>
    <row r="138" s="3" customFormat="1" hidden="1" x14ac:dyDescent="0.25"/>
    <row r="139" s="3" customFormat="1" hidden="1" x14ac:dyDescent="0.25"/>
    <row r="140" s="3" customFormat="1" hidden="1" x14ac:dyDescent="0.25"/>
    <row r="141" s="3" customFormat="1" hidden="1" x14ac:dyDescent="0.25"/>
    <row r="142" s="3" customFormat="1" hidden="1" x14ac:dyDescent="0.25"/>
    <row r="143" s="3" customFormat="1" hidden="1" x14ac:dyDescent="0.25"/>
    <row r="144" s="3" customFormat="1" hidden="1" x14ac:dyDescent="0.25"/>
    <row r="145" s="3" customFormat="1" hidden="1" x14ac:dyDescent="0.25"/>
    <row r="146" s="3" customFormat="1" hidden="1" x14ac:dyDescent="0.25"/>
    <row r="147" s="3" customFormat="1" hidden="1" x14ac:dyDescent="0.25"/>
    <row r="148" s="3" customFormat="1" hidden="1" x14ac:dyDescent="0.25"/>
    <row r="149" s="3" customFormat="1" hidden="1" x14ac:dyDescent="0.25"/>
    <row r="150" s="3" customFormat="1" hidden="1" x14ac:dyDescent="0.25"/>
    <row r="151" s="3" customFormat="1" hidden="1" x14ac:dyDescent="0.25"/>
    <row r="152" s="3" customFormat="1" hidden="1" x14ac:dyDescent="0.25"/>
    <row r="153" s="3" customFormat="1" hidden="1" x14ac:dyDescent="0.25"/>
    <row r="154" s="3" customFormat="1" hidden="1" x14ac:dyDescent="0.25"/>
    <row r="155" s="3" customFormat="1" hidden="1" x14ac:dyDescent="0.25"/>
    <row r="156" s="3" customFormat="1" hidden="1" x14ac:dyDescent="0.25"/>
    <row r="157" s="3" customFormat="1" hidden="1" x14ac:dyDescent="0.25"/>
    <row r="158" s="3" customFormat="1" hidden="1" x14ac:dyDescent="0.25"/>
    <row r="159" s="3" customFormat="1" hidden="1" x14ac:dyDescent="0.25"/>
    <row r="160" s="3" customFormat="1" hidden="1" x14ac:dyDescent="0.25"/>
    <row r="161" s="3" customFormat="1" hidden="1" x14ac:dyDescent="0.25"/>
    <row r="162" s="3" customFormat="1" hidden="1" x14ac:dyDescent="0.25"/>
    <row r="163" s="3" customFormat="1" hidden="1" x14ac:dyDescent="0.25"/>
    <row r="164" s="3" customFormat="1" hidden="1" x14ac:dyDescent="0.25"/>
    <row r="165" s="3" customFormat="1" hidden="1" x14ac:dyDescent="0.25"/>
    <row r="166" s="3" customFormat="1" hidden="1" x14ac:dyDescent="0.25"/>
    <row r="167" s="3" customFormat="1" hidden="1" x14ac:dyDescent="0.25"/>
    <row r="168" s="3" customFormat="1" hidden="1" x14ac:dyDescent="0.25"/>
    <row r="169" s="3" customFormat="1" hidden="1" x14ac:dyDescent="0.25"/>
    <row r="170" s="3" customFormat="1" hidden="1" x14ac:dyDescent="0.25"/>
    <row r="171" s="3" customFormat="1" hidden="1" x14ac:dyDescent="0.25"/>
    <row r="172" s="3" customFormat="1" hidden="1" x14ac:dyDescent="0.25"/>
    <row r="173" s="3" customFormat="1" hidden="1" x14ac:dyDescent="0.25"/>
    <row r="174" s="3" customFormat="1" hidden="1" x14ac:dyDescent="0.25"/>
    <row r="175" s="3" customFormat="1" hidden="1" x14ac:dyDescent="0.25"/>
    <row r="176" s="3" customFormat="1" hidden="1" x14ac:dyDescent="0.25"/>
    <row r="177" s="3" customFormat="1" hidden="1" x14ac:dyDescent="0.25"/>
    <row r="178" s="3" customFormat="1" hidden="1" x14ac:dyDescent="0.25"/>
    <row r="179" s="3" customFormat="1" hidden="1" x14ac:dyDescent="0.25"/>
    <row r="180" s="3" customFormat="1" hidden="1" x14ac:dyDescent="0.25"/>
    <row r="181" s="3" customFormat="1" hidden="1" x14ac:dyDescent="0.25"/>
    <row r="182" s="3" customFormat="1" hidden="1" x14ac:dyDescent="0.25"/>
    <row r="183" s="3" customFormat="1" hidden="1" x14ac:dyDescent="0.25"/>
    <row r="184" s="3" customFormat="1" hidden="1" x14ac:dyDescent="0.25"/>
    <row r="185" s="3" customFormat="1" hidden="1" x14ac:dyDescent="0.25"/>
    <row r="186" s="3" customFormat="1" hidden="1" x14ac:dyDescent="0.25"/>
    <row r="187" s="3" customFormat="1" hidden="1" x14ac:dyDescent="0.25"/>
    <row r="188" s="3" customFormat="1" hidden="1" x14ac:dyDescent="0.25"/>
    <row r="189" s="3" customFormat="1" hidden="1" x14ac:dyDescent="0.25"/>
    <row r="190" s="3" customFormat="1" hidden="1" x14ac:dyDescent="0.25"/>
    <row r="191" s="3" customFormat="1" hidden="1" x14ac:dyDescent="0.25"/>
    <row r="192" s="3" customFormat="1" hidden="1" x14ac:dyDescent="0.25"/>
    <row r="193" s="3" customFormat="1" hidden="1" x14ac:dyDescent="0.25"/>
    <row r="194" s="3" customFormat="1" hidden="1" x14ac:dyDescent="0.25"/>
    <row r="195" s="3" customFormat="1" hidden="1" x14ac:dyDescent="0.25"/>
    <row r="196" s="3" customFormat="1" hidden="1" x14ac:dyDescent="0.25"/>
    <row r="197" s="3" customFormat="1" hidden="1" x14ac:dyDescent="0.25"/>
    <row r="198" s="3" customFormat="1" hidden="1" x14ac:dyDescent="0.25"/>
    <row r="199" s="3" customFormat="1" hidden="1" x14ac:dyDescent="0.25"/>
    <row r="200" s="3" customFormat="1" hidden="1" x14ac:dyDescent="0.25"/>
    <row r="201" s="3" customFormat="1" hidden="1" x14ac:dyDescent="0.25"/>
    <row r="202" s="3" customFormat="1" hidden="1" x14ac:dyDescent="0.25"/>
    <row r="203" s="3" customFormat="1" hidden="1" x14ac:dyDescent="0.25"/>
    <row r="204" s="3" customFormat="1" hidden="1" x14ac:dyDescent="0.25"/>
    <row r="205" s="3" customFormat="1" hidden="1" x14ac:dyDescent="0.25"/>
    <row r="206" s="3" customFormat="1" hidden="1" x14ac:dyDescent="0.25"/>
    <row r="207" s="3" customFormat="1" hidden="1" x14ac:dyDescent="0.25"/>
    <row r="208" s="3" customFormat="1" hidden="1" x14ac:dyDescent="0.25"/>
    <row r="209" s="3" customFormat="1" hidden="1" x14ac:dyDescent="0.25"/>
    <row r="210" s="3" customFormat="1" hidden="1" x14ac:dyDescent="0.25"/>
    <row r="211" s="3" customFormat="1" hidden="1" x14ac:dyDescent="0.25"/>
    <row r="212" s="3" customFormat="1" hidden="1" x14ac:dyDescent="0.25"/>
    <row r="213" s="3" customFormat="1" hidden="1" x14ac:dyDescent="0.25"/>
    <row r="214" s="3" customFormat="1" hidden="1" x14ac:dyDescent="0.25"/>
    <row r="215" s="3" customFormat="1" hidden="1" x14ac:dyDescent="0.25"/>
    <row r="216" s="3" customFormat="1" hidden="1" x14ac:dyDescent="0.25"/>
    <row r="217" s="3" customFormat="1" hidden="1" x14ac:dyDescent="0.25"/>
    <row r="218" s="3" customFormat="1" hidden="1" x14ac:dyDescent="0.25"/>
    <row r="219" s="3" customFormat="1" hidden="1" x14ac:dyDescent="0.25"/>
    <row r="220" s="3" customFormat="1" hidden="1" x14ac:dyDescent="0.25"/>
    <row r="221" s="3" customFormat="1" hidden="1" x14ac:dyDescent="0.25"/>
    <row r="222" s="3" customFormat="1" hidden="1" x14ac:dyDescent="0.25"/>
    <row r="223" s="3" customFormat="1" hidden="1" x14ac:dyDescent="0.25"/>
    <row r="224" s="3" customFormat="1" hidden="1" x14ac:dyDescent="0.25"/>
    <row r="225" spans="1:18" s="3" customFormat="1" hidden="1" x14ac:dyDescent="0.25"/>
    <row r="226" spans="1:18" s="3" customFormat="1" hidden="1" x14ac:dyDescent="0.25"/>
    <row r="227" spans="1:18" s="3" customFormat="1" hidden="1" x14ac:dyDescent="0.25"/>
    <row r="228" spans="1:18" s="3" customFormat="1" hidden="1" x14ac:dyDescent="0.25"/>
    <row r="229" spans="1:18" s="3" customFormat="1" hidden="1" x14ac:dyDescent="0.25"/>
    <row r="230" spans="1:18" s="3" customFormat="1" x14ac:dyDescent="0.25"/>
    <row r="231" spans="1:18" s="3" customFormat="1" hidden="1" x14ac:dyDescent="0.25"/>
    <row r="232" spans="1:18" s="3" customFormat="1" x14ac:dyDescent="0.25"/>
    <row r="233" spans="1:18" s="3" customFormat="1" hidden="1" x14ac:dyDescent="0.25"/>
    <row r="234" spans="1:18" s="3" customFormat="1" hidden="1" x14ac:dyDescent="0.25"/>
    <row r="235" spans="1:18" s="3" customFormat="1" hidden="1" x14ac:dyDescent="0.25"/>
    <row r="236" spans="1:18" s="3" customFormat="1" x14ac:dyDescent="0.25"/>
    <row r="239" spans="1:18" hidden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</row>
    <row r="240" spans="1:18" x14ac:dyDescent="0.25"/>
    <row r="246" ht="15.75" hidden="1" customHeight="1" x14ac:dyDescent="0.25"/>
  </sheetData>
  <sheetProtection algorithmName="SHA-512" hashValue="D8q/9UTQKj1dYYg48ULrGrlkPQ/Zu13GV01rnS/oA2oP4L6Dyn/klLwCKi6uIOazEgFA/E1TyLFTief8/iBZTw==" saltValue="J6R8Gd+p1WkBawhi2ExDEQ==" spinCount="100000" sheet="1" selectLockedCells="1"/>
  <mergeCells count="259">
    <mergeCell ref="A82:B82"/>
    <mergeCell ref="C82:F82"/>
    <mergeCell ref="G82:H82"/>
    <mergeCell ref="I82:M82"/>
    <mergeCell ref="N82:R82"/>
    <mergeCell ref="A84:B84"/>
    <mergeCell ref="C84:F84"/>
    <mergeCell ref="G84:H84"/>
    <mergeCell ref="I84:M84"/>
    <mergeCell ref="N84:R84"/>
    <mergeCell ref="A65:B65"/>
    <mergeCell ref="C65:F65"/>
    <mergeCell ref="G65:H65"/>
    <mergeCell ref="I65:M65"/>
    <mergeCell ref="N65:R65"/>
    <mergeCell ref="A76:B76"/>
    <mergeCell ref="C76:F76"/>
    <mergeCell ref="G76:H76"/>
    <mergeCell ref="I76:M76"/>
    <mergeCell ref="N76:R76"/>
    <mergeCell ref="A66:B66"/>
    <mergeCell ref="C66:F66"/>
    <mergeCell ref="G66:H66"/>
    <mergeCell ref="I66:M66"/>
    <mergeCell ref="N66:R66"/>
    <mergeCell ref="A67:B67"/>
    <mergeCell ref="C67:F67"/>
    <mergeCell ref="G67:H67"/>
    <mergeCell ref="I67:M67"/>
    <mergeCell ref="N67:R67"/>
    <mergeCell ref="A68:B68"/>
    <mergeCell ref="C68:F68"/>
    <mergeCell ref="G68:H68"/>
    <mergeCell ref="I68:M68"/>
    <mergeCell ref="A77:B77"/>
    <mergeCell ref="C77:F77"/>
    <mergeCell ref="G77:H77"/>
    <mergeCell ref="I77:M77"/>
    <mergeCell ref="N77:R77"/>
    <mergeCell ref="A81:B81"/>
    <mergeCell ref="C81:F81"/>
    <mergeCell ref="G81:H81"/>
    <mergeCell ref="I81:M81"/>
    <mergeCell ref="N81:R81"/>
    <mergeCell ref="I80:M80"/>
    <mergeCell ref="N80:R80"/>
    <mergeCell ref="A61:B61"/>
    <mergeCell ref="C61:F61"/>
    <mergeCell ref="G61:H61"/>
    <mergeCell ref="I61:M61"/>
    <mergeCell ref="N61:R61"/>
    <mergeCell ref="A62:B62"/>
    <mergeCell ref="C62:F62"/>
    <mergeCell ref="G62:H62"/>
    <mergeCell ref="I62:M62"/>
    <mergeCell ref="N62:R62"/>
    <mergeCell ref="A63:B63"/>
    <mergeCell ref="C63:F63"/>
    <mergeCell ref="G63:H63"/>
    <mergeCell ref="I63:M63"/>
    <mergeCell ref="N63:R63"/>
    <mergeCell ref="A64:B64"/>
    <mergeCell ref="C64:F64"/>
    <mergeCell ref="G64:H64"/>
    <mergeCell ref="I64:M64"/>
    <mergeCell ref="N64:R64"/>
    <mergeCell ref="A55:B55"/>
    <mergeCell ref="C54:F54"/>
    <mergeCell ref="G55:H55"/>
    <mergeCell ref="I55:M55"/>
    <mergeCell ref="N55:R55"/>
    <mergeCell ref="A58:B58"/>
    <mergeCell ref="C58:F58"/>
    <mergeCell ref="G58:H58"/>
    <mergeCell ref="I58:M58"/>
    <mergeCell ref="N58:R58"/>
    <mergeCell ref="C55:F55"/>
    <mergeCell ref="A56:B56"/>
    <mergeCell ref="C56:F56"/>
    <mergeCell ref="G56:H56"/>
    <mergeCell ref="I56:M56"/>
    <mergeCell ref="N56:R56"/>
    <mergeCell ref="A57:B57"/>
    <mergeCell ref="C57:F57"/>
    <mergeCell ref="G57:H57"/>
    <mergeCell ref="I57:M57"/>
    <mergeCell ref="N57:R57"/>
    <mergeCell ref="A59:B59"/>
    <mergeCell ref="C59:F59"/>
    <mergeCell ref="G59:H59"/>
    <mergeCell ref="I59:M59"/>
    <mergeCell ref="N59:R59"/>
    <mergeCell ref="A60:B60"/>
    <mergeCell ref="C60:F60"/>
    <mergeCell ref="G60:H60"/>
    <mergeCell ref="I60:M60"/>
    <mergeCell ref="N60:R60"/>
    <mergeCell ref="A1:R1"/>
    <mergeCell ref="K5:N6"/>
    <mergeCell ref="A47:D47"/>
    <mergeCell ref="A48:D48"/>
    <mergeCell ref="I37:M37"/>
    <mergeCell ref="N35:R35"/>
    <mergeCell ref="N36:R36"/>
    <mergeCell ref="N37:R37"/>
    <mergeCell ref="N38:R38"/>
    <mergeCell ref="A35:B35"/>
    <mergeCell ref="A3:R3"/>
    <mergeCell ref="C44:R44"/>
    <mergeCell ref="C43:R43"/>
    <mergeCell ref="O5:Q6"/>
    <mergeCell ref="R5:R6"/>
    <mergeCell ref="O9:Q10"/>
    <mergeCell ref="R9:R10"/>
    <mergeCell ref="H24:R25"/>
    <mergeCell ref="H31:R31"/>
    <mergeCell ref="A30:G30"/>
    <mergeCell ref="A28:G28"/>
    <mergeCell ref="A27:G27"/>
    <mergeCell ref="A26:G26"/>
    <mergeCell ref="A42:B42"/>
    <mergeCell ref="N53:R53"/>
    <mergeCell ref="A52:R52"/>
    <mergeCell ref="A54:B54"/>
    <mergeCell ref="G54:H54"/>
    <mergeCell ref="I54:M54"/>
    <mergeCell ref="N54:R54"/>
    <mergeCell ref="G53:H53"/>
    <mergeCell ref="A53:B53"/>
    <mergeCell ref="C53:F53"/>
    <mergeCell ref="I53:M53"/>
    <mergeCell ref="A14:B14"/>
    <mergeCell ref="A9:B10"/>
    <mergeCell ref="K9:N9"/>
    <mergeCell ref="A16:R16"/>
    <mergeCell ref="G38:H38"/>
    <mergeCell ref="G37:H37"/>
    <mergeCell ref="I38:M38"/>
    <mergeCell ref="C5:J6"/>
    <mergeCell ref="A40:R40"/>
    <mergeCell ref="I35:M35"/>
    <mergeCell ref="C35:F35"/>
    <mergeCell ref="G35:H35"/>
    <mergeCell ref="C37:F37"/>
    <mergeCell ref="C36:F36"/>
    <mergeCell ref="I36:M36"/>
    <mergeCell ref="G36:H36"/>
    <mergeCell ref="C38:F38"/>
    <mergeCell ref="C39:F39"/>
    <mergeCell ref="G39:H39"/>
    <mergeCell ref="I39:M39"/>
    <mergeCell ref="N39:R39"/>
    <mergeCell ref="A39:B39"/>
    <mergeCell ref="C42:R42"/>
    <mergeCell ref="A38:B38"/>
    <mergeCell ref="A37:B37"/>
    <mergeCell ref="A36:B36"/>
    <mergeCell ref="A19:R19"/>
    <mergeCell ref="A24:G25"/>
    <mergeCell ref="A22:G23"/>
    <mergeCell ref="A20:G21"/>
    <mergeCell ref="A41:R41"/>
    <mergeCell ref="A31:G31"/>
    <mergeCell ref="C11:J11"/>
    <mergeCell ref="C12:J12"/>
    <mergeCell ref="K10:N10"/>
    <mergeCell ref="K13:N13"/>
    <mergeCell ref="K12:N12"/>
    <mergeCell ref="K8:N8"/>
    <mergeCell ref="A2:R2"/>
    <mergeCell ref="A13:B13"/>
    <mergeCell ref="A12:B12"/>
    <mergeCell ref="A11:B11"/>
    <mergeCell ref="A8:B8"/>
    <mergeCell ref="A7:B7"/>
    <mergeCell ref="H20:R21"/>
    <mergeCell ref="H22:R23"/>
    <mergeCell ref="A34:R34"/>
    <mergeCell ref="O8:Q8"/>
    <mergeCell ref="O7:Q7"/>
    <mergeCell ref="O13:Q13"/>
    <mergeCell ref="O12:Q12"/>
    <mergeCell ref="O11:Q11"/>
    <mergeCell ref="K11:N11"/>
    <mergeCell ref="C13:J13"/>
    <mergeCell ref="K7:N7"/>
    <mergeCell ref="A33:R33"/>
    <mergeCell ref="A18:R18"/>
    <mergeCell ref="A17:R17"/>
    <mergeCell ref="L14:R14"/>
    <mergeCell ref="C14:J14"/>
    <mergeCell ref="H28:R28"/>
    <mergeCell ref="H27:R27"/>
    <mergeCell ref="H26:R26"/>
    <mergeCell ref="A29:G29"/>
    <mergeCell ref="H30:R30"/>
    <mergeCell ref="C7:J7"/>
    <mergeCell ref="C8:J8"/>
    <mergeCell ref="C9:J10"/>
    <mergeCell ref="A44:B44"/>
    <mergeCell ref="A43:B43"/>
    <mergeCell ref="A5:B6"/>
    <mergeCell ref="A46:R46"/>
    <mergeCell ref="E48:R48"/>
    <mergeCell ref="E47:R47"/>
    <mergeCell ref="A83:B83"/>
    <mergeCell ref="C83:F83"/>
    <mergeCell ref="G83:H83"/>
    <mergeCell ref="I83:M83"/>
    <mergeCell ref="N83:R83"/>
    <mergeCell ref="A78:B78"/>
    <mergeCell ref="C78:F78"/>
    <mergeCell ref="G78:H78"/>
    <mergeCell ref="I78:M78"/>
    <mergeCell ref="N78:R78"/>
    <mergeCell ref="A79:B79"/>
    <mergeCell ref="C79:F79"/>
    <mergeCell ref="G79:H79"/>
    <mergeCell ref="I79:M79"/>
    <mergeCell ref="N79:R79"/>
    <mergeCell ref="A80:B80"/>
    <mergeCell ref="C80:F80"/>
    <mergeCell ref="G80:H80"/>
    <mergeCell ref="N68:R68"/>
    <mergeCell ref="A75:B75"/>
    <mergeCell ref="C75:F75"/>
    <mergeCell ref="G75:H75"/>
    <mergeCell ref="I75:M75"/>
    <mergeCell ref="N75:R75"/>
    <mergeCell ref="A69:B69"/>
    <mergeCell ref="C69:F69"/>
    <mergeCell ref="G69:H69"/>
    <mergeCell ref="I69:M69"/>
    <mergeCell ref="N69:R69"/>
    <mergeCell ref="A70:B70"/>
    <mergeCell ref="C70:F70"/>
    <mergeCell ref="G70:H70"/>
    <mergeCell ref="I70:M70"/>
    <mergeCell ref="N70:R70"/>
    <mergeCell ref="A71:B71"/>
    <mergeCell ref="C71:F71"/>
    <mergeCell ref="G71:H71"/>
    <mergeCell ref="I71:M71"/>
    <mergeCell ref="N71:R71"/>
    <mergeCell ref="A72:B72"/>
    <mergeCell ref="C72:F72"/>
    <mergeCell ref="G72:H72"/>
    <mergeCell ref="I72:M72"/>
    <mergeCell ref="N72:R72"/>
    <mergeCell ref="A73:B73"/>
    <mergeCell ref="C73:F73"/>
    <mergeCell ref="G73:H73"/>
    <mergeCell ref="I73:M73"/>
    <mergeCell ref="N73:R73"/>
    <mergeCell ref="A74:B74"/>
    <mergeCell ref="C74:F74"/>
    <mergeCell ref="G74:H74"/>
    <mergeCell ref="I74:M74"/>
    <mergeCell ref="N74:R74"/>
  </mergeCells>
  <pageMargins left="0.39370078740157483" right="0.19685039370078741" top="0.15748031496062992" bottom="0.15748031496062992" header="0.31496062992125984" footer="0.31496062992125984"/>
  <pageSetup paperSize="9" orientation="portrait" r:id="rId1"/>
  <headerFooter>
    <oddFooter xml:space="preserve">&amp;R
&amp;9PO-DGDM/DTL/01-F3, v&amp;K000000.01,&amp;K01+000ed.02.2025&amp;K00+000aaas&amp;K01+000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8"/>
  <sheetViews>
    <sheetView zoomScaleNormal="100" workbookViewId="0">
      <selection activeCell="C1" sqref="B1:C8"/>
    </sheetView>
  </sheetViews>
  <sheetFormatPr defaultRowHeight="15" x14ac:dyDescent="0.25"/>
  <cols>
    <col min="1" max="1" width="15" bestFit="1" customWidth="1"/>
  </cols>
  <sheetData>
    <row r="1" spans="1:2" x14ac:dyDescent="0.25">
      <c r="A1" t="s">
        <v>0</v>
      </c>
      <c r="B1">
        <v>3</v>
      </c>
    </row>
    <row r="2" spans="1:2" x14ac:dyDescent="0.25">
      <c r="A2" t="s">
        <v>1</v>
      </c>
      <c r="B2">
        <v>2</v>
      </c>
    </row>
    <row r="3" spans="1:2" x14ac:dyDescent="0.25">
      <c r="A3" t="s">
        <v>2</v>
      </c>
      <c r="B3">
        <v>2</v>
      </c>
    </row>
    <row r="4" spans="1:2" x14ac:dyDescent="0.25">
      <c r="A4" t="s">
        <v>3</v>
      </c>
      <c r="B4">
        <v>1</v>
      </c>
    </row>
    <row r="5" spans="1:2" ht="13.9" customHeight="1" x14ac:dyDescent="0.25">
      <c r="A5" t="s">
        <v>4</v>
      </c>
      <c r="B5">
        <v>1</v>
      </c>
    </row>
    <row r="6" spans="1:2" ht="13.9" customHeight="1" x14ac:dyDescent="0.25">
      <c r="A6" t="s">
        <v>7</v>
      </c>
      <c r="B6">
        <v>1</v>
      </c>
    </row>
    <row r="7" spans="1:2" x14ac:dyDescent="0.25">
      <c r="A7" t="s">
        <v>5</v>
      </c>
      <c r="B7">
        <v>1</v>
      </c>
    </row>
    <row r="8" spans="1:2" x14ac:dyDescent="0.25">
      <c r="A8" t="s">
        <v>6</v>
      </c>
      <c r="B8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FPT</vt:lpstr>
      <vt:lpstr>Tip echip.</vt:lpstr>
      <vt:lpstr>FPT!Print_Area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Runcan</dc:creator>
  <cp:lastModifiedBy>Nicolae Runcan</cp:lastModifiedBy>
  <cp:lastPrinted>2026-01-27T09:52:03Z</cp:lastPrinted>
  <dcterms:created xsi:type="dcterms:W3CDTF">2025-04-12T11:42:09Z</dcterms:created>
  <dcterms:modified xsi:type="dcterms:W3CDTF">2026-01-27T09:52:21Z</dcterms:modified>
</cp:coreProperties>
</file>